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8700" activeTab="0"/>
  </bookViews>
  <sheets>
    <sheet name="WYNAJEM" sheetId="1" r:id="rId1"/>
    <sheet name="rejestr wynajmu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<sst xmlns="http://schemas.openxmlformats.org/spreadsheetml/2006/main" count="117" uniqueCount="108">
  <si>
    <t>Asortyment</t>
  </si>
  <si>
    <t xml:space="preserve">bulionówka </t>
  </si>
  <si>
    <t>filiżanka do kawy</t>
  </si>
  <si>
    <t>talerz 19'</t>
  </si>
  <si>
    <t>cukierniczka</t>
  </si>
  <si>
    <t>serwetnik</t>
  </si>
  <si>
    <t xml:space="preserve">sosjerka </t>
  </si>
  <si>
    <t>salaterka</t>
  </si>
  <si>
    <t>salaterka szklana</t>
  </si>
  <si>
    <t>pucharki na lody</t>
  </si>
  <si>
    <t>półmisek platerowy</t>
  </si>
  <si>
    <t>taca kelnerska</t>
  </si>
  <si>
    <t>falbana 5 mb.</t>
  </si>
  <si>
    <t xml:space="preserve">półmisek </t>
  </si>
  <si>
    <t>popielniczka</t>
  </si>
  <si>
    <t>patera na owoce</t>
  </si>
  <si>
    <t>koszyczki na pieczywo</t>
  </si>
  <si>
    <t>grill obudowany typu pawilon</t>
  </si>
  <si>
    <t>sokówka - whiskówka</t>
  </si>
  <si>
    <t>kieliszek do wódki</t>
  </si>
  <si>
    <t>kieliszek do szampana</t>
  </si>
  <si>
    <t xml:space="preserve">kieliszek do wódki </t>
  </si>
  <si>
    <t>kieliszek do wina czerwonego</t>
  </si>
  <si>
    <t>kieliszek do wina białego</t>
  </si>
  <si>
    <t>Cena wynajmu netto</t>
  </si>
  <si>
    <t>nóż</t>
  </si>
  <si>
    <t>widelec</t>
  </si>
  <si>
    <t>łyżka</t>
  </si>
  <si>
    <t>łyżeczka</t>
  </si>
  <si>
    <t>widelczyk</t>
  </si>
  <si>
    <t>Nabywca</t>
  </si>
  <si>
    <t>talerz 25</t>
  </si>
  <si>
    <t>talerz 28</t>
  </si>
  <si>
    <t>talerz głeboki na zupę</t>
  </si>
  <si>
    <t>goblet do wody</t>
  </si>
  <si>
    <t>szefindisz okragły</t>
  </si>
  <si>
    <t>termoport na 6 GN</t>
  </si>
  <si>
    <t>termoport na 4 GN</t>
  </si>
  <si>
    <t>Wynajem netto</t>
  </si>
  <si>
    <t>Suma netto</t>
  </si>
  <si>
    <t>Ilość sztuk</t>
  </si>
  <si>
    <t>Data</t>
  </si>
  <si>
    <t>Kwota brutto</t>
  </si>
  <si>
    <t>long drink</t>
  </si>
  <si>
    <t>spodek  pod bulionówkę</t>
  </si>
  <si>
    <t>spodek pod filiżankę</t>
  </si>
  <si>
    <t>spodek pod bulionówką</t>
  </si>
  <si>
    <t>kubek na grzańca</t>
  </si>
  <si>
    <t>garnek 100l</t>
  </si>
  <si>
    <t>Wynajmujący</t>
  </si>
  <si>
    <t>cooler</t>
  </si>
  <si>
    <t>wazon kula szklana</t>
  </si>
  <si>
    <t>waza</t>
  </si>
  <si>
    <t>SZKŁO CATERINGOWE</t>
  </si>
  <si>
    <t>ZASTAWA VIKTORIA</t>
  </si>
  <si>
    <t>ZASTAWA MERKURY</t>
  </si>
  <si>
    <t>krzesło typu ISO</t>
  </si>
  <si>
    <t>krzesło konferencyjne</t>
  </si>
  <si>
    <t>obrus okrągły średnica 270 cm</t>
  </si>
  <si>
    <t xml:space="preserve">SZKŁO BANKIETOWE </t>
  </si>
  <si>
    <t>serwetka płócienna</t>
  </si>
  <si>
    <t>stół okrągły średnica 180 cm</t>
  </si>
  <si>
    <t>obrus prostokątny 240 x 140 cm</t>
  </si>
  <si>
    <t>pokrowiec na krzesło ISO</t>
  </si>
  <si>
    <t>obrus okrągły średnica 315 cm</t>
  </si>
  <si>
    <t>polar-podkład na stół okrągły</t>
  </si>
  <si>
    <t>stół prostokątny 180x80 cm</t>
  </si>
  <si>
    <t>stół prostokątny 120x80 cm</t>
  </si>
  <si>
    <t>stół koktajlowy</t>
  </si>
  <si>
    <t>pokrowiec elastyczny na stół koktajlowy</t>
  </si>
  <si>
    <t>nakładka elastyczna na blat stołu koktajlowego</t>
  </si>
  <si>
    <t>nakładka elastyczna na blat stołu 180x80 cm</t>
  </si>
  <si>
    <t>nakładka elastyczna na blat stołu 120x80 cm</t>
  </si>
  <si>
    <t>kieliszek do wina uniwersalny</t>
  </si>
  <si>
    <t>karafka 1l</t>
  </si>
  <si>
    <t>dzbanek na sok 1,3-1,6l</t>
  </si>
  <si>
    <t>patera na ciasto jednopoziomowa</t>
  </si>
  <si>
    <t>świecznik szklany martini</t>
  </si>
  <si>
    <t>perkolator na wrzątek 20l</t>
  </si>
  <si>
    <t>termos na kawe 1,5l</t>
  </si>
  <si>
    <t>szefindisz prostokatny de luxe</t>
  </si>
  <si>
    <t>przyprawniki 2 szt. - na sól i pieprz</t>
  </si>
  <si>
    <t xml:space="preserve">pokrowiec na krzesło konferencyjne </t>
  </si>
  <si>
    <t>ławy piwne - 1 komplet = 1 stół+2 ławki</t>
  </si>
  <si>
    <t>dzbanek na mleko</t>
  </si>
  <si>
    <t>Koszt stłuczki, braku, zniszczenia brutto</t>
  </si>
  <si>
    <t xml:space="preserve">pokrowiec elastyczny na krzesło konferencyjne </t>
  </si>
  <si>
    <t>Wartość netto</t>
  </si>
  <si>
    <t>WYPOSAŻENIE DODATKOWE</t>
  </si>
  <si>
    <t>PODGRZEWACZE, TERMOPORTY</t>
  </si>
  <si>
    <t>GN 1/1 gł.6,5 cm</t>
  </si>
  <si>
    <t>MEBLE I TEKSTYLIA</t>
  </si>
  <si>
    <t>koniakówka</t>
  </si>
  <si>
    <t xml:space="preserve">szefindisz prostokątny </t>
  </si>
  <si>
    <t>perkolator na kawę 15l</t>
  </si>
  <si>
    <t>perkolator na herbatę 15l</t>
  </si>
  <si>
    <t>Suma brutto do zapłaty</t>
  </si>
  <si>
    <t>Zwrot brudnych naczyń + 0,10 zł/szt.</t>
  </si>
  <si>
    <t xml:space="preserve">pokrowiec elastyczny na stół  180x80 cm                                </t>
  </si>
  <si>
    <t xml:space="preserve">pokrowiec elastyczny na stół  120x80 cm                                 </t>
  </si>
  <si>
    <t xml:space="preserve">JUREK CATERING SPÓŁKA JAWNA                                                                                                                                                Adres magazynu: ul. Sportowa 27A,                                      32-031 Mogilany, tel. 12 648-16-26                                                       </t>
  </si>
  <si>
    <t>ZASTAWA OKRĄGŁA</t>
  </si>
  <si>
    <t>spodek</t>
  </si>
  <si>
    <t>talerz 27</t>
  </si>
  <si>
    <t>talerz 21</t>
  </si>
  <si>
    <t>kieliszek martini</t>
  </si>
  <si>
    <t>SZTUĆCE</t>
  </si>
  <si>
    <t xml:space="preserve">krzesło Chavari szampańskie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</si>
</sst>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33" borderId="0" xfId="0" applyFill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34" borderId="10" xfId="0" applyFont="1" applyFill="1" applyBorder="1" applyAlignment="1">
      <alignment/>
    </xf>
    <xf numFmtId="2" fontId="18" fillId="34" borderId="10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 horizontal="left" vertical="center"/>
    </xf>
    <xf numFmtId="2" fontId="19" fillId="34" borderId="10" xfId="0" applyNumberFormat="1" applyFont="1" applyFill="1" applyBorder="1" applyAlignment="1">
      <alignment/>
    </xf>
    <xf numFmtId="0" fontId="18" fillId="35" borderId="10" xfId="0" applyFont="1" applyFill="1" applyBorder="1" applyAlignment="1">
      <alignment horizontal="left" vertical="center"/>
    </xf>
    <xf numFmtId="2" fontId="19" fillId="33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2" fontId="19" fillId="33" borderId="12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6" borderId="10" xfId="0" applyFont="1" applyFill="1" applyBorder="1" applyAlignment="1">
      <alignment horizontal="center" vertical="center"/>
    </xf>
    <xf numFmtId="2" fontId="1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2" fontId="20" fillId="37" borderId="10" xfId="0" applyNumberFormat="1" applyFont="1" applyFill="1" applyBorder="1" applyAlignment="1">
      <alignment horizontal="center" vertical="center" wrapText="1"/>
    </xf>
    <xf numFmtId="2" fontId="19" fillId="36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9" fillId="34" borderId="10" xfId="0" applyNumberFormat="1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4"/>
  <sheetViews>
    <sheetView tabSelected="1" zoomScalePageLayoutView="0" workbookViewId="0" topLeftCell="A73">
      <selection activeCell="L86" sqref="L86"/>
    </sheetView>
  </sheetViews>
  <sheetFormatPr defaultColWidth="9.00390625" defaultRowHeight="12.75"/>
  <cols>
    <col min="1" max="1" width="36.375" style="11" customWidth="1"/>
    <col min="2" max="3" width="11.375" style="37" customWidth="1"/>
    <col min="4" max="4" width="13.875" style="11" customWidth="1"/>
    <col min="5" max="5" width="13.875" style="13" customWidth="1"/>
    <col min="6" max="6" width="0.12890625" style="0" customWidth="1"/>
  </cols>
  <sheetData>
    <row r="1" ht="12.75" customHeight="1"/>
    <row r="2" spans="1:6" ht="27.75" customHeight="1">
      <c r="A2" s="28" t="s">
        <v>49</v>
      </c>
      <c r="B2" s="36" t="s">
        <v>41</v>
      </c>
      <c r="C2" s="47" t="s">
        <v>30</v>
      </c>
      <c r="D2" s="48"/>
      <c r="E2" s="32" t="s">
        <v>42</v>
      </c>
      <c r="F2" s="3"/>
    </row>
    <row r="3" spans="1:6" ht="75.75" customHeight="1">
      <c r="A3" s="33" t="s">
        <v>100</v>
      </c>
      <c r="B3" s="34"/>
      <c r="C3" s="49"/>
      <c r="D3" s="50"/>
      <c r="E3" s="35">
        <f>D110</f>
        <v>0</v>
      </c>
      <c r="F3" s="3"/>
    </row>
    <row r="4" spans="1:5" ht="51.75" customHeight="1">
      <c r="A4" s="28" t="s">
        <v>0</v>
      </c>
      <c r="B4" s="29" t="s">
        <v>24</v>
      </c>
      <c r="C4" s="30" t="s">
        <v>40</v>
      </c>
      <c r="D4" s="30" t="s">
        <v>87</v>
      </c>
      <c r="E4" s="31" t="s">
        <v>85</v>
      </c>
    </row>
    <row r="5" spans="1:5" ht="15" customHeight="1">
      <c r="A5" s="19" t="s">
        <v>55</v>
      </c>
      <c r="B5" s="38"/>
      <c r="C5" s="44"/>
      <c r="D5" s="8"/>
      <c r="E5" s="9"/>
    </row>
    <row r="6" spans="1:5" ht="15" customHeight="1">
      <c r="A6" s="21" t="s">
        <v>1</v>
      </c>
      <c r="B6" s="39">
        <v>0.4</v>
      </c>
      <c r="C6" s="45">
        <v>0</v>
      </c>
      <c r="D6" s="7">
        <f aca="true" t="shared" si="0" ref="D6:D43">B6*C6</f>
        <v>0</v>
      </c>
      <c r="E6" s="22">
        <v>9</v>
      </c>
    </row>
    <row r="7" spans="1:5" ht="15" customHeight="1">
      <c r="A7" s="21" t="s">
        <v>44</v>
      </c>
      <c r="B7" s="39">
        <v>0.4</v>
      </c>
      <c r="C7" s="45">
        <v>0</v>
      </c>
      <c r="D7" s="7">
        <f t="shared" si="0"/>
        <v>0</v>
      </c>
      <c r="E7" s="22">
        <v>4</v>
      </c>
    </row>
    <row r="8" spans="1:5" ht="15" customHeight="1">
      <c r="A8" s="21" t="s">
        <v>2</v>
      </c>
      <c r="B8" s="39">
        <v>0.4</v>
      </c>
      <c r="C8" s="45">
        <v>0</v>
      </c>
      <c r="D8" s="7">
        <f t="shared" si="0"/>
        <v>0</v>
      </c>
      <c r="E8" s="22">
        <v>6</v>
      </c>
    </row>
    <row r="9" spans="1:5" ht="15" customHeight="1">
      <c r="A9" s="21" t="s">
        <v>45</v>
      </c>
      <c r="B9" s="39">
        <v>0.4</v>
      </c>
      <c r="C9" s="45">
        <v>0</v>
      </c>
      <c r="D9" s="7">
        <f t="shared" si="0"/>
        <v>0</v>
      </c>
      <c r="E9" s="22">
        <v>3.5</v>
      </c>
    </row>
    <row r="10" spans="1:5" ht="15" customHeight="1">
      <c r="A10" s="21" t="s">
        <v>3</v>
      </c>
      <c r="B10" s="39">
        <v>0.4</v>
      </c>
      <c r="C10" s="45">
        <v>0</v>
      </c>
      <c r="D10" s="7">
        <f t="shared" si="0"/>
        <v>0</v>
      </c>
      <c r="E10" s="22">
        <v>6</v>
      </c>
    </row>
    <row r="11" spans="1:5" ht="15" customHeight="1">
      <c r="A11" s="21" t="s">
        <v>31</v>
      </c>
      <c r="B11" s="39">
        <v>0.4</v>
      </c>
      <c r="C11" s="45">
        <v>0</v>
      </c>
      <c r="D11" s="7">
        <f t="shared" si="0"/>
        <v>0</v>
      </c>
      <c r="E11" s="22">
        <v>10</v>
      </c>
    </row>
    <row r="12" spans="1:5" ht="15" customHeight="1">
      <c r="A12" s="21" t="s">
        <v>32</v>
      </c>
      <c r="B12" s="39">
        <v>0.4</v>
      </c>
      <c r="C12" s="45">
        <v>0</v>
      </c>
      <c r="D12" s="7">
        <f t="shared" si="0"/>
        <v>0</v>
      </c>
      <c r="E12" s="22">
        <v>13</v>
      </c>
    </row>
    <row r="13" spans="1:5" s="5" customFormat="1" ht="15" customHeight="1">
      <c r="A13" s="23" t="s">
        <v>54</v>
      </c>
      <c r="B13" s="40"/>
      <c r="C13" s="44"/>
      <c r="D13" s="9"/>
      <c r="E13" s="20"/>
    </row>
    <row r="14" spans="1:5" ht="15" customHeight="1">
      <c r="A14" s="6" t="s">
        <v>1</v>
      </c>
      <c r="B14" s="39">
        <v>0.4</v>
      </c>
      <c r="C14" s="45">
        <v>0</v>
      </c>
      <c r="D14" s="7">
        <f t="shared" si="0"/>
        <v>0</v>
      </c>
      <c r="E14" s="22">
        <v>9</v>
      </c>
    </row>
    <row r="15" spans="1:5" ht="15" customHeight="1">
      <c r="A15" s="6" t="s">
        <v>46</v>
      </c>
      <c r="B15" s="39">
        <v>0.4</v>
      </c>
      <c r="C15" s="45">
        <v>0</v>
      </c>
      <c r="D15" s="7">
        <f t="shared" si="0"/>
        <v>0</v>
      </c>
      <c r="E15" s="22">
        <v>5</v>
      </c>
    </row>
    <row r="16" spans="1:5" ht="15" customHeight="1">
      <c r="A16" s="6" t="s">
        <v>2</v>
      </c>
      <c r="B16" s="39">
        <v>0.4</v>
      </c>
      <c r="C16" s="45">
        <v>0</v>
      </c>
      <c r="D16" s="7">
        <f t="shared" si="0"/>
        <v>0</v>
      </c>
      <c r="E16" s="22">
        <v>8</v>
      </c>
    </row>
    <row r="17" spans="1:5" ht="15" customHeight="1">
      <c r="A17" s="6" t="s">
        <v>45</v>
      </c>
      <c r="B17" s="39">
        <v>0.4</v>
      </c>
      <c r="C17" s="45">
        <v>0</v>
      </c>
      <c r="D17" s="7">
        <f t="shared" si="0"/>
        <v>0</v>
      </c>
      <c r="E17" s="22">
        <v>5</v>
      </c>
    </row>
    <row r="18" spans="1:5" ht="15" customHeight="1">
      <c r="A18" s="6" t="s">
        <v>13</v>
      </c>
      <c r="B18" s="39">
        <v>0.4</v>
      </c>
      <c r="C18" s="45">
        <v>0</v>
      </c>
      <c r="D18" s="7">
        <f t="shared" si="0"/>
        <v>0</v>
      </c>
      <c r="E18" s="22">
        <v>35</v>
      </c>
    </row>
    <row r="19" spans="1:5" ht="15" customHeight="1">
      <c r="A19" s="6" t="s">
        <v>7</v>
      </c>
      <c r="B19" s="39">
        <v>0.4</v>
      </c>
      <c r="C19" s="45">
        <v>0</v>
      </c>
      <c r="D19" s="7">
        <f t="shared" si="0"/>
        <v>0</v>
      </c>
      <c r="E19" s="22">
        <v>25</v>
      </c>
    </row>
    <row r="20" spans="1:5" ht="15" customHeight="1">
      <c r="A20" s="6" t="s">
        <v>3</v>
      </c>
      <c r="B20" s="39">
        <v>0.4</v>
      </c>
      <c r="C20" s="45">
        <v>0</v>
      </c>
      <c r="D20" s="7">
        <f t="shared" si="0"/>
        <v>0</v>
      </c>
      <c r="E20" s="22">
        <v>8</v>
      </c>
    </row>
    <row r="21" spans="1:5" ht="15" customHeight="1">
      <c r="A21" s="6" t="s">
        <v>31</v>
      </c>
      <c r="B21" s="39">
        <v>0.4</v>
      </c>
      <c r="C21" s="45">
        <v>0</v>
      </c>
      <c r="D21" s="7">
        <f t="shared" si="0"/>
        <v>0</v>
      </c>
      <c r="E21" s="22">
        <v>11</v>
      </c>
    </row>
    <row r="22" spans="1:5" ht="15" customHeight="1">
      <c r="A22" s="6" t="s">
        <v>32</v>
      </c>
      <c r="B22" s="39">
        <v>0.4</v>
      </c>
      <c r="C22" s="45">
        <v>0</v>
      </c>
      <c r="D22" s="7">
        <f t="shared" si="0"/>
        <v>0</v>
      </c>
      <c r="E22" s="22">
        <v>16</v>
      </c>
    </row>
    <row r="23" spans="1:5" ht="15" customHeight="1">
      <c r="A23" s="6" t="s">
        <v>33</v>
      </c>
      <c r="B23" s="39">
        <v>0.4</v>
      </c>
      <c r="C23" s="45">
        <v>0</v>
      </c>
      <c r="D23" s="7">
        <f t="shared" si="0"/>
        <v>0</v>
      </c>
      <c r="E23" s="22">
        <v>9</v>
      </c>
    </row>
    <row r="24" spans="1:5" ht="15" customHeight="1">
      <c r="A24" s="23" t="s">
        <v>101</v>
      </c>
      <c r="B24" s="40"/>
      <c r="C24" s="44"/>
      <c r="D24" s="9"/>
      <c r="E24" s="20"/>
    </row>
    <row r="25" spans="1:5" ht="15" customHeight="1">
      <c r="A25" s="6" t="s">
        <v>1</v>
      </c>
      <c r="B25" s="39">
        <v>0.4</v>
      </c>
      <c r="C25" s="45">
        <v>0</v>
      </c>
      <c r="D25" s="7">
        <f t="shared" si="0"/>
        <v>0</v>
      </c>
      <c r="E25" s="22">
        <v>25</v>
      </c>
    </row>
    <row r="26" spans="1:5" ht="15" customHeight="1">
      <c r="A26" s="6" t="s">
        <v>2</v>
      </c>
      <c r="B26" s="39">
        <v>0.4</v>
      </c>
      <c r="C26" s="45">
        <v>0</v>
      </c>
      <c r="D26" s="7">
        <f t="shared" si="0"/>
        <v>0</v>
      </c>
      <c r="E26" s="22">
        <v>18</v>
      </c>
    </row>
    <row r="27" spans="1:5" ht="15" customHeight="1">
      <c r="A27" s="6" t="s">
        <v>102</v>
      </c>
      <c r="B27" s="39">
        <v>0.4</v>
      </c>
      <c r="C27" s="45">
        <v>0</v>
      </c>
      <c r="D27" s="7">
        <f t="shared" si="0"/>
        <v>0</v>
      </c>
      <c r="E27" s="22">
        <v>15</v>
      </c>
    </row>
    <row r="28" spans="1:5" ht="15" customHeight="1">
      <c r="A28" s="6" t="s">
        <v>3</v>
      </c>
      <c r="B28" s="39">
        <v>0.4</v>
      </c>
      <c r="C28" s="45">
        <v>0</v>
      </c>
      <c r="D28" s="7">
        <f t="shared" si="0"/>
        <v>0</v>
      </c>
      <c r="E28" s="22">
        <v>15</v>
      </c>
    </row>
    <row r="29" spans="1:5" ht="15" customHeight="1">
      <c r="A29" s="6" t="s">
        <v>104</v>
      </c>
      <c r="B29" s="39">
        <v>0.4</v>
      </c>
      <c r="C29" s="45">
        <v>0</v>
      </c>
      <c r="D29" s="7">
        <f t="shared" si="0"/>
        <v>0</v>
      </c>
      <c r="E29" s="22">
        <v>18</v>
      </c>
    </row>
    <row r="30" spans="1:5" ht="15" customHeight="1">
      <c r="A30" s="6" t="s">
        <v>103</v>
      </c>
      <c r="B30" s="39">
        <v>0.4</v>
      </c>
      <c r="C30" s="45">
        <v>0</v>
      </c>
      <c r="D30" s="7">
        <f t="shared" si="0"/>
        <v>0</v>
      </c>
      <c r="E30" s="22">
        <v>27</v>
      </c>
    </row>
    <row r="31" spans="1:5" ht="15" customHeight="1">
      <c r="A31" s="23" t="s">
        <v>53</v>
      </c>
      <c r="B31" s="40"/>
      <c r="C31" s="44"/>
      <c r="D31" s="9"/>
      <c r="E31" s="20"/>
    </row>
    <row r="32" spans="1:5" ht="15" customHeight="1">
      <c r="A32" s="6" t="s">
        <v>20</v>
      </c>
      <c r="B32" s="39">
        <v>0.4</v>
      </c>
      <c r="C32" s="45">
        <v>0</v>
      </c>
      <c r="D32" s="7">
        <f t="shared" si="0"/>
        <v>0</v>
      </c>
      <c r="E32" s="22">
        <v>5</v>
      </c>
    </row>
    <row r="33" spans="1:5" ht="15" customHeight="1">
      <c r="A33" s="6" t="s">
        <v>73</v>
      </c>
      <c r="B33" s="39">
        <v>0.4</v>
      </c>
      <c r="C33" s="45">
        <v>0</v>
      </c>
      <c r="D33" s="7">
        <f t="shared" si="0"/>
        <v>0</v>
      </c>
      <c r="E33" s="22">
        <v>7</v>
      </c>
    </row>
    <row r="34" spans="1:5" ht="15" customHeight="1">
      <c r="A34" s="6" t="s">
        <v>19</v>
      </c>
      <c r="B34" s="39">
        <v>0.4</v>
      </c>
      <c r="C34" s="45">
        <v>0</v>
      </c>
      <c r="D34" s="7">
        <f t="shared" si="0"/>
        <v>0</v>
      </c>
      <c r="E34" s="22">
        <v>3</v>
      </c>
    </row>
    <row r="35" spans="1:5" ht="15" customHeight="1">
      <c r="A35" s="6" t="s">
        <v>43</v>
      </c>
      <c r="B35" s="39">
        <v>0.4</v>
      </c>
      <c r="C35" s="45">
        <v>0</v>
      </c>
      <c r="D35" s="7">
        <f t="shared" si="0"/>
        <v>0</v>
      </c>
      <c r="E35" s="22">
        <v>4</v>
      </c>
    </row>
    <row r="36" spans="1:5" ht="15" customHeight="1">
      <c r="A36" s="6" t="s">
        <v>18</v>
      </c>
      <c r="B36" s="41">
        <v>0.25</v>
      </c>
      <c r="C36" s="45">
        <v>0</v>
      </c>
      <c r="D36" s="7">
        <f t="shared" si="0"/>
        <v>0</v>
      </c>
      <c r="E36" s="22">
        <v>4</v>
      </c>
    </row>
    <row r="37" spans="1:5" ht="15" customHeight="1">
      <c r="A37" s="23" t="s">
        <v>59</v>
      </c>
      <c r="B37" s="40"/>
      <c r="C37" s="44"/>
      <c r="D37" s="9"/>
      <c r="E37" s="20"/>
    </row>
    <row r="38" spans="1:5" ht="15" customHeight="1">
      <c r="A38" s="6" t="s">
        <v>34</v>
      </c>
      <c r="B38" s="41">
        <v>0.4</v>
      </c>
      <c r="C38" s="45">
        <v>0</v>
      </c>
      <c r="D38" s="7">
        <f t="shared" si="0"/>
        <v>0</v>
      </c>
      <c r="E38" s="22">
        <v>5</v>
      </c>
    </row>
    <row r="39" spans="1:5" ht="15" customHeight="1">
      <c r="A39" s="6" t="s">
        <v>23</v>
      </c>
      <c r="B39" s="41">
        <v>0.4</v>
      </c>
      <c r="C39" s="45">
        <v>0</v>
      </c>
      <c r="D39" s="7">
        <f t="shared" si="0"/>
        <v>0</v>
      </c>
      <c r="E39" s="22">
        <v>7</v>
      </c>
    </row>
    <row r="40" spans="1:5" ht="15" customHeight="1">
      <c r="A40" s="6" t="s">
        <v>22</v>
      </c>
      <c r="B40" s="41">
        <v>0.4</v>
      </c>
      <c r="C40" s="45">
        <v>0</v>
      </c>
      <c r="D40" s="7">
        <f t="shared" si="0"/>
        <v>0</v>
      </c>
      <c r="E40" s="22">
        <v>7</v>
      </c>
    </row>
    <row r="41" spans="1:5" ht="15" customHeight="1">
      <c r="A41" s="6" t="s">
        <v>21</v>
      </c>
      <c r="B41" s="41">
        <v>0.4</v>
      </c>
      <c r="C41" s="45">
        <v>0</v>
      </c>
      <c r="D41" s="7">
        <f t="shared" si="0"/>
        <v>0</v>
      </c>
      <c r="E41" s="22">
        <v>4.5</v>
      </c>
    </row>
    <row r="42" spans="1:5" ht="15" customHeight="1">
      <c r="A42" s="6" t="s">
        <v>92</v>
      </c>
      <c r="B42" s="41">
        <v>0.4</v>
      </c>
      <c r="C42" s="45">
        <v>0</v>
      </c>
      <c r="D42" s="7">
        <f t="shared" si="0"/>
        <v>0</v>
      </c>
      <c r="E42" s="22">
        <v>5</v>
      </c>
    </row>
    <row r="43" spans="1:5" ht="15" customHeight="1">
      <c r="A43" s="6" t="s">
        <v>105</v>
      </c>
      <c r="B43" s="41">
        <v>0.4</v>
      </c>
      <c r="C43" s="45">
        <v>0</v>
      </c>
      <c r="D43" s="7">
        <f t="shared" si="0"/>
        <v>0</v>
      </c>
      <c r="E43" s="22">
        <v>7</v>
      </c>
    </row>
    <row r="44" spans="1:5" ht="15" customHeight="1">
      <c r="A44" s="23" t="s">
        <v>106</v>
      </c>
      <c r="B44" s="40"/>
      <c r="C44" s="44"/>
      <c r="D44" s="9"/>
      <c r="E44" s="20"/>
    </row>
    <row r="45" spans="1:5" ht="15" customHeight="1">
      <c r="A45" s="6" t="s">
        <v>28</v>
      </c>
      <c r="B45" s="41">
        <v>0.35</v>
      </c>
      <c r="C45" s="45">
        <v>0</v>
      </c>
      <c r="D45" s="7">
        <f>B45*C45</f>
        <v>0</v>
      </c>
      <c r="E45" s="22">
        <v>3</v>
      </c>
    </row>
    <row r="46" spans="1:5" ht="15" customHeight="1">
      <c r="A46" s="6" t="s">
        <v>27</v>
      </c>
      <c r="B46" s="41">
        <v>0.35</v>
      </c>
      <c r="C46" s="45">
        <v>0</v>
      </c>
      <c r="D46" s="7">
        <f>B46*C46</f>
        <v>0</v>
      </c>
      <c r="E46" s="22">
        <v>6</v>
      </c>
    </row>
    <row r="47" spans="1:5" ht="15" customHeight="1">
      <c r="A47" s="6" t="s">
        <v>25</v>
      </c>
      <c r="B47" s="41">
        <v>0.35</v>
      </c>
      <c r="C47" s="45">
        <v>0</v>
      </c>
      <c r="D47" s="7">
        <f>B47*C47</f>
        <v>0</v>
      </c>
      <c r="E47" s="22">
        <v>6</v>
      </c>
    </row>
    <row r="48" spans="1:5" ht="15" customHeight="1">
      <c r="A48" s="6" t="s">
        <v>29</v>
      </c>
      <c r="B48" s="41">
        <v>0.35</v>
      </c>
      <c r="C48" s="45">
        <v>0</v>
      </c>
      <c r="D48" s="7">
        <f>B48*C48</f>
        <v>0</v>
      </c>
      <c r="E48" s="22">
        <v>6</v>
      </c>
    </row>
    <row r="49" spans="1:5" ht="15" customHeight="1">
      <c r="A49" s="6" t="s">
        <v>26</v>
      </c>
      <c r="B49" s="41">
        <v>0.35</v>
      </c>
      <c r="C49" s="45">
        <v>0</v>
      </c>
      <c r="D49" s="7">
        <f>B49*C49</f>
        <v>0</v>
      </c>
      <c r="E49" s="22">
        <v>6.5</v>
      </c>
    </row>
    <row r="50" spans="1:5" s="5" customFormat="1" ht="15" customHeight="1">
      <c r="A50" s="19" t="s">
        <v>88</v>
      </c>
      <c r="B50" s="38"/>
      <c r="C50" s="44"/>
      <c r="D50" s="9"/>
      <c r="E50" s="20"/>
    </row>
    <row r="51" spans="1:5" ht="15" customHeight="1">
      <c r="A51" s="21" t="s">
        <v>50</v>
      </c>
      <c r="B51" s="39">
        <v>7</v>
      </c>
      <c r="C51" s="45">
        <v>0</v>
      </c>
      <c r="D51" s="7">
        <f aca="true" t="shared" si="1" ref="D51:D70">B51*C51</f>
        <v>0</v>
      </c>
      <c r="E51" s="22">
        <v>60</v>
      </c>
    </row>
    <row r="52" spans="1:5" ht="15" customHeight="1">
      <c r="A52" s="21" t="s">
        <v>4</v>
      </c>
      <c r="B52" s="39">
        <v>1</v>
      </c>
      <c r="C52" s="45">
        <v>0</v>
      </c>
      <c r="D52" s="7">
        <f t="shared" si="1"/>
        <v>0</v>
      </c>
      <c r="E52" s="22">
        <v>19</v>
      </c>
    </row>
    <row r="53" spans="1:5" ht="15" customHeight="1">
      <c r="A53" s="21" t="s">
        <v>84</v>
      </c>
      <c r="B53" s="39">
        <v>1.5</v>
      </c>
      <c r="C53" s="45">
        <v>0</v>
      </c>
      <c r="D53" s="7">
        <f t="shared" si="1"/>
        <v>0</v>
      </c>
      <c r="E53" s="22">
        <v>25</v>
      </c>
    </row>
    <row r="54" spans="1:5" ht="15" customHeight="1">
      <c r="A54" s="21" t="s">
        <v>75</v>
      </c>
      <c r="B54" s="39">
        <v>2</v>
      </c>
      <c r="C54" s="45">
        <v>0</v>
      </c>
      <c r="D54" s="7">
        <f t="shared" si="1"/>
        <v>0</v>
      </c>
      <c r="E54" s="22">
        <v>15</v>
      </c>
    </row>
    <row r="55" spans="1:5" ht="15" customHeight="1">
      <c r="A55" s="21" t="s">
        <v>74</v>
      </c>
      <c r="B55" s="39">
        <v>2</v>
      </c>
      <c r="C55" s="45">
        <v>0</v>
      </c>
      <c r="D55" s="7">
        <f t="shared" si="1"/>
        <v>0</v>
      </c>
      <c r="E55" s="22">
        <v>12</v>
      </c>
    </row>
    <row r="56" spans="1:5" ht="15" customHeight="1">
      <c r="A56" s="21" t="s">
        <v>16</v>
      </c>
      <c r="B56" s="39">
        <v>1</v>
      </c>
      <c r="C56" s="45">
        <v>0</v>
      </c>
      <c r="D56" s="7">
        <f t="shared" si="1"/>
        <v>0</v>
      </c>
      <c r="E56" s="22">
        <v>8</v>
      </c>
    </row>
    <row r="57" spans="1:5" ht="15" customHeight="1">
      <c r="A57" s="21" t="s">
        <v>47</v>
      </c>
      <c r="B57" s="39">
        <v>1</v>
      </c>
      <c r="C57" s="45">
        <v>0</v>
      </c>
      <c r="D57" s="7">
        <f t="shared" si="1"/>
        <v>0</v>
      </c>
      <c r="E57" s="22">
        <v>10</v>
      </c>
    </row>
    <row r="58" spans="1:5" ht="15" customHeight="1">
      <c r="A58" s="21" t="s">
        <v>76</v>
      </c>
      <c r="B58" s="39">
        <v>6</v>
      </c>
      <c r="C58" s="45">
        <v>0</v>
      </c>
      <c r="D58" s="7">
        <f t="shared" si="1"/>
        <v>0</v>
      </c>
      <c r="E58" s="22">
        <v>35</v>
      </c>
    </row>
    <row r="59" spans="1:5" ht="15" customHeight="1">
      <c r="A59" s="21" t="s">
        <v>15</v>
      </c>
      <c r="B59" s="39">
        <v>6</v>
      </c>
      <c r="C59" s="45">
        <v>0</v>
      </c>
      <c r="D59" s="7">
        <f t="shared" si="1"/>
        <v>0</v>
      </c>
      <c r="E59" s="22">
        <v>30</v>
      </c>
    </row>
    <row r="60" spans="1:5" ht="15" customHeight="1">
      <c r="A60" s="21" t="s">
        <v>14</v>
      </c>
      <c r="B60" s="39">
        <v>1</v>
      </c>
      <c r="C60" s="45">
        <v>0</v>
      </c>
      <c r="D60" s="7">
        <f t="shared" si="1"/>
        <v>0</v>
      </c>
      <c r="E60" s="22">
        <v>7</v>
      </c>
    </row>
    <row r="61" spans="1:5" ht="15" customHeight="1">
      <c r="A61" s="21" t="s">
        <v>10</v>
      </c>
      <c r="B61" s="39">
        <v>2</v>
      </c>
      <c r="C61" s="45">
        <v>0</v>
      </c>
      <c r="D61" s="7">
        <f t="shared" si="1"/>
        <v>0</v>
      </c>
      <c r="E61" s="22">
        <v>30</v>
      </c>
    </row>
    <row r="62" spans="1:5" ht="15" customHeight="1">
      <c r="A62" s="21" t="s">
        <v>81</v>
      </c>
      <c r="B62" s="39">
        <v>2</v>
      </c>
      <c r="C62" s="45">
        <v>0</v>
      </c>
      <c r="D62" s="7">
        <f t="shared" si="1"/>
        <v>0</v>
      </c>
      <c r="E62" s="22">
        <v>10</v>
      </c>
    </row>
    <row r="63" spans="1:5" ht="15" customHeight="1">
      <c r="A63" s="21" t="s">
        <v>9</v>
      </c>
      <c r="B63" s="39">
        <v>1</v>
      </c>
      <c r="C63" s="45">
        <v>0</v>
      </c>
      <c r="D63" s="7">
        <f t="shared" si="1"/>
        <v>0</v>
      </c>
      <c r="E63" s="22">
        <v>10</v>
      </c>
    </row>
    <row r="64" spans="1:5" ht="15" customHeight="1">
      <c r="A64" s="21" t="s">
        <v>8</v>
      </c>
      <c r="B64" s="39">
        <v>1</v>
      </c>
      <c r="C64" s="45">
        <v>0</v>
      </c>
      <c r="D64" s="7">
        <f t="shared" si="1"/>
        <v>0</v>
      </c>
      <c r="E64" s="22">
        <v>10</v>
      </c>
    </row>
    <row r="65" spans="1:5" ht="15" customHeight="1">
      <c r="A65" s="21" t="s">
        <v>5</v>
      </c>
      <c r="B65" s="39">
        <v>1</v>
      </c>
      <c r="C65" s="45">
        <v>0</v>
      </c>
      <c r="D65" s="7">
        <f t="shared" si="1"/>
        <v>0</v>
      </c>
      <c r="E65" s="22">
        <v>13</v>
      </c>
    </row>
    <row r="66" spans="1:5" ht="15" customHeight="1">
      <c r="A66" s="21" t="s">
        <v>6</v>
      </c>
      <c r="B66" s="39">
        <v>1</v>
      </c>
      <c r="C66" s="45">
        <v>0</v>
      </c>
      <c r="D66" s="7">
        <f t="shared" si="1"/>
        <v>0</v>
      </c>
      <c r="E66" s="22">
        <v>15</v>
      </c>
    </row>
    <row r="67" spans="1:5" ht="15" customHeight="1">
      <c r="A67" s="21" t="s">
        <v>77</v>
      </c>
      <c r="B67" s="39">
        <v>6</v>
      </c>
      <c r="C67" s="45">
        <v>0</v>
      </c>
      <c r="D67" s="7">
        <f t="shared" si="1"/>
        <v>0</v>
      </c>
      <c r="E67" s="22">
        <v>30</v>
      </c>
    </row>
    <row r="68" spans="1:5" ht="15" customHeight="1">
      <c r="A68" s="21" t="s">
        <v>11</v>
      </c>
      <c r="B68" s="39">
        <v>2</v>
      </c>
      <c r="C68" s="45">
        <v>0</v>
      </c>
      <c r="D68" s="7">
        <f t="shared" si="1"/>
        <v>0</v>
      </c>
      <c r="E68" s="22">
        <v>55</v>
      </c>
    </row>
    <row r="69" spans="1:5" ht="15" customHeight="1">
      <c r="A69" s="21" t="s">
        <v>52</v>
      </c>
      <c r="B69" s="39">
        <v>10</v>
      </c>
      <c r="C69" s="45">
        <v>0</v>
      </c>
      <c r="D69" s="7">
        <f t="shared" si="1"/>
        <v>0</v>
      </c>
      <c r="E69" s="22">
        <v>60</v>
      </c>
    </row>
    <row r="70" spans="1:5" ht="15" customHeight="1">
      <c r="A70" s="21" t="s">
        <v>51</v>
      </c>
      <c r="B70" s="39">
        <v>5</v>
      </c>
      <c r="C70" s="45">
        <v>0</v>
      </c>
      <c r="D70" s="7">
        <f t="shared" si="1"/>
        <v>0</v>
      </c>
      <c r="E70" s="22">
        <v>25</v>
      </c>
    </row>
    <row r="71" spans="1:5" ht="15" customHeight="1">
      <c r="A71" s="19" t="s">
        <v>89</v>
      </c>
      <c r="B71" s="38"/>
      <c r="C71" s="44"/>
      <c r="D71" s="9"/>
      <c r="E71" s="20"/>
    </row>
    <row r="72" spans="1:6" ht="15" customHeight="1">
      <c r="A72" s="17" t="s">
        <v>48</v>
      </c>
      <c r="B72" s="42">
        <v>50</v>
      </c>
      <c r="C72" s="46">
        <v>0</v>
      </c>
      <c r="D72" s="18">
        <f>B72*C72</f>
        <v>0</v>
      </c>
      <c r="E72" s="22">
        <v>700</v>
      </c>
      <c r="F72" s="5"/>
    </row>
    <row r="73" spans="1:5" ht="15" customHeight="1">
      <c r="A73" s="24" t="s">
        <v>90</v>
      </c>
      <c r="B73" s="41">
        <v>5</v>
      </c>
      <c r="C73" s="45">
        <v>0</v>
      </c>
      <c r="D73" s="18">
        <f aca="true" t="shared" si="2" ref="D73:D82">B73*C73</f>
        <v>0</v>
      </c>
      <c r="E73" s="22">
        <v>50</v>
      </c>
    </row>
    <row r="74" spans="1:5" ht="15" customHeight="1">
      <c r="A74" s="24" t="s">
        <v>94</v>
      </c>
      <c r="B74" s="41">
        <v>50</v>
      </c>
      <c r="C74" s="45">
        <v>0</v>
      </c>
      <c r="D74" s="18">
        <f t="shared" si="2"/>
        <v>0</v>
      </c>
      <c r="E74" s="22">
        <v>600</v>
      </c>
    </row>
    <row r="75" spans="1:5" ht="15" customHeight="1">
      <c r="A75" s="24" t="s">
        <v>95</v>
      </c>
      <c r="B75" s="41">
        <v>50</v>
      </c>
      <c r="C75" s="45">
        <v>0</v>
      </c>
      <c r="D75" s="18">
        <f t="shared" si="2"/>
        <v>0</v>
      </c>
      <c r="E75" s="22">
        <v>600</v>
      </c>
    </row>
    <row r="76" spans="1:5" ht="15" customHeight="1">
      <c r="A76" s="6" t="s">
        <v>78</v>
      </c>
      <c r="B76" s="41">
        <v>50</v>
      </c>
      <c r="C76" s="45">
        <v>0</v>
      </c>
      <c r="D76" s="18">
        <f t="shared" si="2"/>
        <v>0</v>
      </c>
      <c r="E76" s="22">
        <v>500</v>
      </c>
    </row>
    <row r="77" spans="1:5" ht="15" customHeight="1">
      <c r="A77" s="6" t="s">
        <v>35</v>
      </c>
      <c r="B77" s="41">
        <v>25</v>
      </c>
      <c r="C77" s="45">
        <v>0</v>
      </c>
      <c r="D77" s="18">
        <f t="shared" si="2"/>
        <v>0</v>
      </c>
      <c r="E77" s="22">
        <v>250</v>
      </c>
    </row>
    <row r="78" spans="1:5" ht="15" customHeight="1">
      <c r="A78" s="6" t="s">
        <v>93</v>
      </c>
      <c r="B78" s="41">
        <v>25</v>
      </c>
      <c r="C78" s="45">
        <v>0</v>
      </c>
      <c r="D78" s="18">
        <f t="shared" si="2"/>
        <v>0</v>
      </c>
      <c r="E78" s="22">
        <v>250</v>
      </c>
    </row>
    <row r="79" spans="1:5" ht="15" customHeight="1">
      <c r="A79" s="6" t="s">
        <v>80</v>
      </c>
      <c r="B79" s="41">
        <v>40</v>
      </c>
      <c r="C79" s="45">
        <v>0</v>
      </c>
      <c r="D79" s="18">
        <f t="shared" si="2"/>
        <v>0</v>
      </c>
      <c r="E79" s="22">
        <v>600</v>
      </c>
    </row>
    <row r="80" spans="1:5" ht="15" customHeight="1">
      <c r="A80" s="24" t="s">
        <v>37</v>
      </c>
      <c r="B80" s="41">
        <v>35</v>
      </c>
      <c r="C80" s="45">
        <v>0</v>
      </c>
      <c r="D80" s="18">
        <f t="shared" si="2"/>
        <v>0</v>
      </c>
      <c r="E80" s="22">
        <v>1000</v>
      </c>
    </row>
    <row r="81" spans="1:5" ht="15" customHeight="1">
      <c r="A81" s="6" t="s">
        <v>36</v>
      </c>
      <c r="B81" s="41">
        <v>50</v>
      </c>
      <c r="C81" s="45">
        <v>0</v>
      </c>
      <c r="D81" s="18">
        <f t="shared" si="2"/>
        <v>0</v>
      </c>
      <c r="E81" s="22">
        <v>1200</v>
      </c>
    </row>
    <row r="82" spans="1:5" ht="15" customHeight="1">
      <c r="A82" s="6" t="s">
        <v>79</v>
      </c>
      <c r="B82" s="41">
        <v>10</v>
      </c>
      <c r="C82" s="45">
        <v>0</v>
      </c>
      <c r="D82" s="18">
        <f t="shared" si="2"/>
        <v>0</v>
      </c>
      <c r="E82" s="22">
        <v>50</v>
      </c>
    </row>
    <row r="83" spans="1:5" ht="15" customHeight="1">
      <c r="A83" s="19" t="s">
        <v>91</v>
      </c>
      <c r="B83" s="43"/>
      <c r="C83" s="44"/>
      <c r="D83" s="9"/>
      <c r="E83" s="20"/>
    </row>
    <row r="84" spans="1:5" ht="15" customHeight="1">
      <c r="A84" s="6" t="s">
        <v>12</v>
      </c>
      <c r="B84" s="41">
        <v>30</v>
      </c>
      <c r="C84" s="45">
        <v>0</v>
      </c>
      <c r="D84" s="7">
        <f aca="true" t="shared" si="3" ref="D84:D107">B84*C84</f>
        <v>0</v>
      </c>
      <c r="E84" s="22">
        <v>200</v>
      </c>
    </row>
    <row r="85" spans="1:5" ht="15" customHeight="1">
      <c r="A85" s="6" t="s">
        <v>57</v>
      </c>
      <c r="B85" s="41">
        <v>6</v>
      </c>
      <c r="C85" s="45">
        <v>0</v>
      </c>
      <c r="D85" s="7">
        <f t="shared" si="3"/>
        <v>0</v>
      </c>
      <c r="E85" s="22">
        <v>90</v>
      </c>
    </row>
    <row r="86" spans="1:5" ht="15" customHeight="1">
      <c r="A86" s="6" t="s">
        <v>107</v>
      </c>
      <c r="B86" s="41">
        <v>15</v>
      </c>
      <c r="C86" s="45">
        <v>0</v>
      </c>
      <c r="D86" s="7">
        <f>B86*C86</f>
        <v>0</v>
      </c>
      <c r="E86" s="22">
        <v>200</v>
      </c>
    </row>
    <row r="87" spans="1:5" ht="15" customHeight="1">
      <c r="A87" s="6" t="s">
        <v>56</v>
      </c>
      <c r="B87" s="41">
        <v>5</v>
      </c>
      <c r="C87" s="45">
        <v>0</v>
      </c>
      <c r="D87" s="7">
        <f t="shared" si="3"/>
        <v>0</v>
      </c>
      <c r="E87" s="22">
        <v>80</v>
      </c>
    </row>
    <row r="88" spans="1:5" ht="15" customHeight="1">
      <c r="A88" s="6" t="s">
        <v>83</v>
      </c>
      <c r="B88" s="41">
        <v>40</v>
      </c>
      <c r="C88" s="45">
        <v>0</v>
      </c>
      <c r="D88" s="7">
        <f t="shared" si="3"/>
        <v>0</v>
      </c>
      <c r="E88" s="22">
        <v>350</v>
      </c>
    </row>
    <row r="89" spans="1:5" ht="15" customHeight="1">
      <c r="A89" s="24" t="s">
        <v>58</v>
      </c>
      <c r="B89" s="41">
        <v>12</v>
      </c>
      <c r="C89" s="45">
        <v>0</v>
      </c>
      <c r="D89" s="7">
        <f t="shared" si="3"/>
        <v>0</v>
      </c>
      <c r="E89" s="22">
        <v>200</v>
      </c>
    </row>
    <row r="90" spans="1:5" ht="15" customHeight="1">
      <c r="A90" s="24" t="s">
        <v>64</v>
      </c>
      <c r="B90" s="41">
        <v>18</v>
      </c>
      <c r="C90" s="45">
        <v>0</v>
      </c>
      <c r="D90" s="7">
        <f t="shared" si="3"/>
        <v>0</v>
      </c>
      <c r="E90" s="22">
        <v>250</v>
      </c>
    </row>
    <row r="91" spans="1:5" ht="15" customHeight="1">
      <c r="A91" s="24" t="s">
        <v>62</v>
      </c>
      <c r="B91" s="41">
        <v>10</v>
      </c>
      <c r="C91" s="45">
        <v>0</v>
      </c>
      <c r="D91" s="7">
        <f t="shared" si="3"/>
        <v>0</v>
      </c>
      <c r="E91" s="22">
        <v>90</v>
      </c>
    </row>
    <row r="92" spans="1:5" ht="15" customHeight="1">
      <c r="A92" s="24" t="s">
        <v>65</v>
      </c>
      <c r="B92" s="41">
        <v>10</v>
      </c>
      <c r="C92" s="45">
        <v>0</v>
      </c>
      <c r="D92" s="7">
        <f t="shared" si="3"/>
        <v>0</v>
      </c>
      <c r="E92" s="22">
        <v>95</v>
      </c>
    </row>
    <row r="93" spans="1:5" ht="15" customHeight="1">
      <c r="A93" s="6" t="s">
        <v>63</v>
      </c>
      <c r="B93" s="41">
        <v>6</v>
      </c>
      <c r="C93" s="45">
        <v>0</v>
      </c>
      <c r="D93" s="7">
        <f t="shared" si="3"/>
        <v>0</v>
      </c>
      <c r="E93" s="22">
        <v>30</v>
      </c>
    </row>
    <row r="94" spans="1:5" ht="15" customHeight="1">
      <c r="A94" s="6" t="s">
        <v>82</v>
      </c>
      <c r="B94" s="41">
        <v>6</v>
      </c>
      <c r="C94" s="45">
        <v>0</v>
      </c>
      <c r="D94" s="7">
        <f t="shared" si="3"/>
        <v>0</v>
      </c>
      <c r="E94" s="22">
        <v>30</v>
      </c>
    </row>
    <row r="95" spans="1:5" ht="15" customHeight="1">
      <c r="A95" s="25" t="s">
        <v>86</v>
      </c>
      <c r="B95" s="41">
        <v>6</v>
      </c>
      <c r="C95" s="45">
        <v>0</v>
      </c>
      <c r="D95" s="7">
        <f t="shared" si="3"/>
        <v>0</v>
      </c>
      <c r="E95" s="22">
        <v>40</v>
      </c>
    </row>
    <row r="96" spans="1:5" ht="15" customHeight="1">
      <c r="A96" s="24" t="s">
        <v>60</v>
      </c>
      <c r="B96" s="41">
        <v>2</v>
      </c>
      <c r="C96" s="45">
        <v>0</v>
      </c>
      <c r="D96" s="7">
        <f t="shared" si="3"/>
        <v>0</v>
      </c>
      <c r="E96" s="22">
        <v>7</v>
      </c>
    </row>
    <row r="97" spans="1:5" ht="15" customHeight="1">
      <c r="A97" s="6" t="s">
        <v>68</v>
      </c>
      <c r="B97" s="41">
        <v>20</v>
      </c>
      <c r="C97" s="45">
        <v>0</v>
      </c>
      <c r="D97" s="7">
        <f t="shared" si="3"/>
        <v>0</v>
      </c>
      <c r="E97" s="22">
        <v>400</v>
      </c>
    </row>
    <row r="98" spans="1:5" ht="15" customHeight="1">
      <c r="A98" s="6" t="s">
        <v>61</v>
      </c>
      <c r="B98" s="41">
        <v>20</v>
      </c>
      <c r="C98" s="45">
        <v>0</v>
      </c>
      <c r="D98" s="7">
        <f t="shared" si="3"/>
        <v>0</v>
      </c>
      <c r="E98" s="22">
        <v>800</v>
      </c>
    </row>
    <row r="99" spans="1:5" ht="15" customHeight="1">
      <c r="A99" s="6" t="s">
        <v>66</v>
      </c>
      <c r="B99" s="41">
        <v>20</v>
      </c>
      <c r="C99" s="45">
        <v>0</v>
      </c>
      <c r="D99" s="7">
        <f t="shared" si="3"/>
        <v>0</v>
      </c>
      <c r="E99" s="22">
        <v>350</v>
      </c>
    </row>
    <row r="100" spans="1:5" ht="15" customHeight="1">
      <c r="A100" s="6" t="s">
        <v>67</v>
      </c>
      <c r="B100" s="41">
        <v>25</v>
      </c>
      <c r="C100" s="45">
        <v>0</v>
      </c>
      <c r="D100" s="7">
        <f t="shared" si="3"/>
        <v>0</v>
      </c>
      <c r="E100" s="22">
        <v>300</v>
      </c>
    </row>
    <row r="101" spans="1:5" ht="15" customHeight="1">
      <c r="A101" s="25" t="s">
        <v>69</v>
      </c>
      <c r="B101" s="41">
        <v>12</v>
      </c>
      <c r="C101" s="45">
        <v>0</v>
      </c>
      <c r="D101" s="7">
        <f t="shared" si="3"/>
        <v>0</v>
      </c>
      <c r="E101" s="22">
        <v>100</v>
      </c>
    </row>
    <row r="102" spans="1:5" ht="15" customHeight="1">
      <c r="A102" s="25" t="s">
        <v>98</v>
      </c>
      <c r="B102" s="41">
        <v>12</v>
      </c>
      <c r="C102" s="45">
        <v>0</v>
      </c>
      <c r="D102" s="7">
        <f t="shared" si="3"/>
        <v>0</v>
      </c>
      <c r="E102" s="22">
        <v>130</v>
      </c>
    </row>
    <row r="103" spans="1:5" ht="15" customHeight="1">
      <c r="A103" s="25" t="s">
        <v>99</v>
      </c>
      <c r="B103" s="41">
        <v>12</v>
      </c>
      <c r="C103" s="45">
        <v>0</v>
      </c>
      <c r="D103" s="7">
        <f t="shared" si="3"/>
        <v>0</v>
      </c>
      <c r="E103" s="22">
        <v>120</v>
      </c>
    </row>
    <row r="104" spans="1:5" ht="30" customHeight="1">
      <c r="A104" s="25" t="s">
        <v>70</v>
      </c>
      <c r="B104" s="41">
        <v>5</v>
      </c>
      <c r="C104" s="45">
        <v>0</v>
      </c>
      <c r="D104" s="7">
        <f t="shared" si="3"/>
        <v>0</v>
      </c>
      <c r="E104" s="22">
        <v>30</v>
      </c>
    </row>
    <row r="105" spans="1:5" ht="15" customHeight="1">
      <c r="A105" s="25" t="s">
        <v>71</v>
      </c>
      <c r="B105" s="41">
        <v>5</v>
      </c>
      <c r="C105" s="45">
        <v>0</v>
      </c>
      <c r="D105" s="7">
        <f t="shared" si="3"/>
        <v>0</v>
      </c>
      <c r="E105" s="22">
        <v>50</v>
      </c>
    </row>
    <row r="106" spans="1:5" ht="15" customHeight="1">
      <c r="A106" s="25" t="s">
        <v>72</v>
      </c>
      <c r="B106" s="41">
        <v>5</v>
      </c>
      <c r="C106" s="45">
        <v>0</v>
      </c>
      <c r="D106" s="7">
        <f t="shared" si="3"/>
        <v>0</v>
      </c>
      <c r="E106" s="22">
        <v>45</v>
      </c>
    </row>
    <row r="107" spans="1:5" ht="15" customHeight="1">
      <c r="A107" s="6" t="s">
        <v>17</v>
      </c>
      <c r="B107" s="41">
        <v>150</v>
      </c>
      <c r="C107" s="45">
        <v>0</v>
      </c>
      <c r="D107" s="7">
        <f t="shared" si="3"/>
        <v>0</v>
      </c>
      <c r="E107" s="22">
        <v>1000</v>
      </c>
    </row>
    <row r="108" spans="1:4" ht="15.75" customHeight="1">
      <c r="A108" s="10" t="s">
        <v>38</v>
      </c>
      <c r="D108" s="12">
        <f>SUM(D6:D107)</f>
        <v>0</v>
      </c>
    </row>
    <row r="109" spans="1:4" ht="15.75" customHeight="1" thickBot="1">
      <c r="A109" s="14" t="s">
        <v>39</v>
      </c>
      <c r="D109" s="13">
        <f>SUM(D108:D108)</f>
        <v>0</v>
      </c>
    </row>
    <row r="110" spans="1:4" ht="15.75" customHeight="1" thickBot="1">
      <c r="A110" s="10" t="s">
        <v>96</v>
      </c>
      <c r="B110" s="37">
        <v>1.23</v>
      </c>
      <c r="D110" s="26">
        <f>D109*B110</f>
        <v>0</v>
      </c>
    </row>
    <row r="111" ht="13.5" customHeight="1"/>
    <row r="112" ht="13.5" customHeight="1">
      <c r="A112" s="27" t="s">
        <v>97</v>
      </c>
    </row>
    <row r="113" ht="13.5" customHeight="1">
      <c r="A113" s="16"/>
    </row>
    <row r="114" ht="15">
      <c r="A114" s="15"/>
    </row>
  </sheetData>
  <sheetProtection/>
  <mergeCells count="2"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15" sqref="L14:L15"/>
    </sheetView>
  </sheetViews>
  <sheetFormatPr defaultColWidth="9.00390625" defaultRowHeight="12.75"/>
  <cols>
    <col min="1" max="1" width="9.875" style="0" customWidth="1"/>
    <col min="2" max="2" width="11.25390625" style="0" customWidth="1"/>
    <col min="3" max="3" width="23.75390625" style="2" customWidth="1"/>
    <col min="4" max="4" width="5.375" style="0" customWidth="1"/>
    <col min="5" max="5" width="10.75390625" style="0" customWidth="1"/>
    <col min="6" max="6" width="10.00390625" style="0" customWidth="1"/>
    <col min="7" max="7" width="10.75390625" style="0" customWidth="1"/>
  </cols>
  <sheetData>
    <row r="1" spans="1:8" ht="12.75">
      <c r="A1" s="1"/>
      <c r="B1" s="1"/>
      <c r="C1" s="4"/>
      <c r="D1" s="1"/>
      <c r="E1" s="1"/>
      <c r="F1" s="1"/>
      <c r="G1" s="1"/>
      <c r="H1" s="1"/>
    </row>
    <row r="2" spans="1:8" ht="12.75">
      <c r="A2" s="1"/>
      <c r="B2" s="1"/>
      <c r="C2" s="4"/>
      <c r="D2" s="1"/>
      <c r="E2" s="1"/>
      <c r="F2" s="1"/>
      <c r="G2" s="1"/>
      <c r="H2" s="1"/>
    </row>
    <row r="3" spans="1:8" ht="12.75">
      <c r="A3" s="1"/>
      <c r="B3" s="1"/>
      <c r="C3" s="4"/>
      <c r="D3" s="1"/>
      <c r="E3" s="1"/>
      <c r="F3" s="1"/>
      <c r="G3" s="1"/>
      <c r="H3" s="1"/>
    </row>
    <row r="4" spans="1:8" ht="12.75">
      <c r="A4" s="1"/>
      <c r="B4" s="1"/>
      <c r="C4" s="4"/>
      <c r="D4" s="1"/>
      <c r="E4" s="1"/>
      <c r="F4" s="1"/>
      <c r="G4" s="1"/>
      <c r="H4" s="1"/>
    </row>
    <row r="5" spans="1:8" ht="12.75">
      <c r="A5" s="1"/>
      <c r="B5" s="1"/>
      <c r="C5" s="4"/>
      <c r="D5" s="1"/>
      <c r="E5" s="1"/>
      <c r="F5" s="1"/>
      <c r="G5" s="1"/>
      <c r="H5" s="1"/>
    </row>
    <row r="6" spans="1:8" ht="12.75">
      <c r="A6" s="1"/>
      <c r="B6" s="1"/>
      <c r="C6" s="4"/>
      <c r="D6" s="1"/>
      <c r="E6" s="1"/>
      <c r="F6" s="1"/>
      <c r="G6" s="1"/>
      <c r="H6" s="1"/>
    </row>
    <row r="7" spans="1:8" ht="12.75">
      <c r="A7" s="1"/>
      <c r="B7" s="1"/>
      <c r="C7" s="4"/>
      <c r="D7" s="1"/>
      <c r="E7" s="1"/>
      <c r="F7" s="1"/>
      <c r="G7" s="1"/>
      <c r="H7" s="1"/>
    </row>
    <row r="8" spans="1:8" ht="12.75">
      <c r="A8" s="1"/>
      <c r="B8" s="1"/>
      <c r="C8" s="4"/>
      <c r="D8" s="1"/>
      <c r="E8" s="1"/>
      <c r="F8" s="1"/>
      <c r="G8" s="1"/>
      <c r="H8" s="1"/>
    </row>
    <row r="9" spans="1:8" ht="12.75">
      <c r="A9" s="1"/>
      <c r="B9" s="1"/>
      <c r="C9" s="4"/>
      <c r="D9" s="1"/>
      <c r="E9" s="1"/>
      <c r="F9" s="1"/>
      <c r="G9" s="1"/>
      <c r="H9" s="1"/>
    </row>
    <row r="10" spans="1:8" ht="12.75">
      <c r="A10" s="1"/>
      <c r="B10" s="1"/>
      <c r="C10" s="4"/>
      <c r="D10" s="1"/>
      <c r="E10" s="1"/>
      <c r="F10" s="1"/>
      <c r="G10" s="1"/>
      <c r="H10" s="1"/>
    </row>
    <row r="11" spans="1:8" ht="12.75">
      <c r="A11" s="1"/>
      <c r="B11" s="1"/>
      <c r="C11" s="4"/>
      <c r="D11" s="1"/>
      <c r="E11" s="1"/>
      <c r="F11" s="1"/>
      <c r="G11" s="1"/>
      <c r="H11" s="1"/>
    </row>
    <row r="12" spans="1:8" ht="12.75">
      <c r="A12" s="1"/>
      <c r="B12" s="1"/>
      <c r="C12" s="4"/>
      <c r="D12" s="1"/>
      <c r="E12" s="1"/>
      <c r="F12" s="1"/>
      <c r="G12" s="1"/>
      <c r="H12" s="1"/>
    </row>
    <row r="13" spans="1:8" ht="12.75">
      <c r="A13" s="1"/>
      <c r="B13" s="1"/>
      <c r="C13" s="4"/>
      <c r="D13" s="1"/>
      <c r="E13" s="1"/>
      <c r="F13" s="1"/>
      <c r="G13" s="1"/>
      <c r="H13" s="1"/>
    </row>
    <row r="14" spans="1:8" ht="12.75">
      <c r="A14" s="1"/>
      <c r="B14" s="1"/>
      <c r="C14" s="4"/>
      <c r="D14" s="1"/>
      <c r="E14" s="1"/>
      <c r="F14" s="1"/>
      <c r="G14" s="1"/>
      <c r="H14" s="1"/>
    </row>
    <row r="15" spans="1:8" ht="12.75">
      <c r="A15" s="1"/>
      <c r="B15" s="1"/>
      <c r="C15" s="4"/>
      <c r="D15" s="1"/>
      <c r="E15" s="1"/>
      <c r="F15" s="1"/>
      <c r="G15" s="1"/>
      <c r="H15" s="1"/>
    </row>
    <row r="16" spans="1:8" ht="12.75">
      <c r="A16" s="1"/>
      <c r="B16" s="1"/>
      <c r="C16" s="4"/>
      <c r="D16" s="1"/>
      <c r="E16" s="1"/>
      <c r="F16" s="1"/>
      <c r="G16" s="1"/>
      <c r="H16" s="1"/>
    </row>
    <row r="17" spans="1:8" ht="12.75">
      <c r="A17" s="1"/>
      <c r="B17" s="1"/>
      <c r="C17" s="4"/>
      <c r="D17" s="1"/>
      <c r="E17" s="1"/>
      <c r="F17" s="1"/>
      <c r="G17" s="1"/>
      <c r="H17" s="1"/>
    </row>
    <row r="18" spans="1:8" ht="12.75">
      <c r="A18" s="1"/>
      <c r="B18" s="1"/>
      <c r="C18" s="4"/>
      <c r="D18" s="1"/>
      <c r="E18" s="1"/>
      <c r="F18" s="1"/>
      <c r="G18" s="1"/>
      <c r="H18" s="1"/>
    </row>
    <row r="19" spans="1:8" ht="12.75">
      <c r="A19" s="1"/>
      <c r="B19" s="1"/>
      <c r="C19" s="4"/>
      <c r="D19" s="1"/>
      <c r="E19" s="1"/>
      <c r="F19" s="1"/>
      <c r="G19" s="1"/>
      <c r="H19" s="1"/>
    </row>
    <row r="20" spans="1:8" ht="12.75">
      <c r="A20" s="1"/>
      <c r="B20" s="1"/>
      <c r="C20" s="4"/>
      <c r="D20" s="1"/>
      <c r="E20" s="1"/>
      <c r="F20" s="1"/>
      <c r="G20" s="1"/>
      <c r="H20" s="1"/>
    </row>
    <row r="21" spans="1:8" ht="12.75">
      <c r="A21" s="1"/>
      <c r="B21" s="1"/>
      <c r="C21" s="4"/>
      <c r="D21" s="1"/>
      <c r="E21" s="1"/>
      <c r="F21" s="1"/>
      <c r="G21" s="1"/>
      <c r="H21" s="1"/>
    </row>
    <row r="22" spans="1:8" ht="12.75">
      <c r="A22" s="1"/>
      <c r="B22" s="1"/>
      <c r="C22" s="4"/>
      <c r="D22" s="1"/>
      <c r="E22" s="1"/>
      <c r="F22" s="1"/>
      <c r="G22" s="1"/>
      <c r="H22" s="1"/>
    </row>
    <row r="23" spans="1:8" ht="12.75">
      <c r="A23" s="1"/>
      <c r="B23" s="1"/>
      <c r="C23" s="4"/>
      <c r="D23" s="1"/>
      <c r="E23" s="1"/>
      <c r="F23" s="1"/>
      <c r="G23" s="1"/>
      <c r="H23" s="1"/>
    </row>
    <row r="24" spans="1:8" ht="12.75">
      <c r="A24" s="1"/>
      <c r="B24" s="1"/>
      <c r="C24" s="4"/>
      <c r="D24" s="1"/>
      <c r="E24" s="1"/>
      <c r="F24" s="1"/>
      <c r="G24" s="1"/>
      <c r="H24" s="1"/>
    </row>
    <row r="25" spans="1:8" ht="12.75">
      <c r="A25" s="1"/>
      <c r="B25" s="1"/>
      <c r="C25" s="4"/>
      <c r="D25" s="1"/>
      <c r="E25" s="1"/>
      <c r="F25" s="1"/>
      <c r="G25" s="1"/>
      <c r="H25" s="1"/>
    </row>
    <row r="26" spans="1:8" ht="12.75">
      <c r="A26" s="1"/>
      <c r="B26" s="1"/>
      <c r="C26" s="4"/>
      <c r="D26" s="1"/>
      <c r="E26" s="1"/>
      <c r="F26" s="1"/>
      <c r="G26" s="1"/>
      <c r="H26" s="1"/>
    </row>
    <row r="27" spans="1:8" ht="12.75">
      <c r="A27" s="1"/>
      <c r="B27" s="1"/>
      <c r="C27" s="4"/>
      <c r="D27" s="1"/>
      <c r="E27" s="1"/>
      <c r="F27" s="1"/>
      <c r="G27" s="1"/>
      <c r="H27" s="1"/>
    </row>
    <row r="28" spans="1:8" ht="12.75">
      <c r="A28" s="1"/>
      <c r="B28" s="1"/>
      <c r="C28" s="4"/>
      <c r="D28" s="1"/>
      <c r="E28" s="1"/>
      <c r="F28" s="1"/>
      <c r="G28" s="1"/>
      <c r="H28" s="1"/>
    </row>
    <row r="29" spans="1:8" ht="12.75">
      <c r="A29" s="1"/>
      <c r="B29" s="1"/>
      <c r="C29" s="4"/>
      <c r="D29" s="1"/>
      <c r="E29" s="1"/>
      <c r="F29" s="1"/>
      <c r="G29" s="1"/>
      <c r="H2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Aleksander</cp:lastModifiedBy>
  <cp:lastPrinted>2018-04-05T13:22:27Z</cp:lastPrinted>
  <dcterms:created xsi:type="dcterms:W3CDTF">2007-12-30T20:11:32Z</dcterms:created>
  <dcterms:modified xsi:type="dcterms:W3CDTF">2021-03-25T14:22:28Z</dcterms:modified>
  <cp:category/>
  <cp:version/>
  <cp:contentType/>
  <cp:contentStatus/>
</cp:coreProperties>
</file>